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R\2026\Hiring 2026\Hiring\1 - July 2026\2- ICT Technician - PSR 5 - J-271243 (NEW) IUL 02\6- A2 Sheet &amp; Score Sheet\"/>
    </mc:Choice>
  </mc:AlternateContent>
  <bookViews>
    <workbookView showHorizontalScroll="0" showVerticalScroll="0" showSheetTabs="0" xWindow="0" yWindow="0" windowWidth="13590" windowHeight="12270"/>
  </bookViews>
  <sheets>
    <sheet name="MS1 - MS2" sheetId="1" r:id="rId1"/>
  </sheets>
  <calcPr calcId="162913"/>
</workbook>
</file>

<file path=xl/calcChain.xml><?xml version="1.0" encoding="utf-8"?>
<calcChain xmlns="http://schemas.openxmlformats.org/spreadsheetml/2006/main">
  <c r="N11" i="1" l="1"/>
  <c r="P11" i="1" s="1"/>
  <c r="J11" i="1"/>
  <c r="Q11" i="1" s="1"/>
</calcChain>
</file>

<file path=xl/sharedStrings.xml><?xml version="1.0" encoding="utf-8"?>
<sst xmlns="http://schemas.openxmlformats.org/spreadsheetml/2006/main" count="30" uniqueCount="30">
  <si>
    <t>ވަނަ</t>
  </si>
  <si>
    <t>އަހަރަކަށް 1</t>
  </si>
  <si>
    <t>ނޫން</t>
  </si>
  <si>
    <t>އާން</t>
  </si>
  <si>
    <t>#</t>
  </si>
  <si>
    <t>އިންޓަރވިއު</t>
  </si>
  <si>
    <t xml:space="preserve">އިމްތިޙާނު </t>
  </si>
  <si>
    <t>ޝަރުޠުހަމަވުމަށް ބޭނުންވާ ތަޖުރިބާގެ އިތުރުން ލިބިފައިވާ ތަޖުރިބާއަށް ދެވޭ ޕޮއިންޓު (ގިނަވެގެން 5 ޕޮއިންޓު)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</si>
  <si>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</si>
  <si>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ސަނަދަށްވުރެ މަތީ ސަނަދެއް އޮތްނަމަ ދެވޭ 5 ޕޮއިންޓު</t>
  </si>
  <si>
    <t>މަޤާމަށް ކަނޑައަޅާފައިވާ ކޯ ނުވަތަ ޕްރިފަރޑް ޑިސިޕްލިންއާ ގުޅޭ ސަނަދެއް ނަމަ ދެވޭ ޕޮއިންޓު</t>
  </si>
  <si>
    <t>އަސާސީ ޝަރުޠުހަމަވުމުން ދެވޭ ޕޮއިންޓު</t>
  </si>
  <si>
    <t>މަޤާމުގެ އަސާސީ ޝަރުޠު ހަމަވޭތޯ؟</t>
  </si>
  <si>
    <t>(އެމް.އެސް. 1 ން އެމް.އެސް. 2 އަށް)</t>
  </si>
  <si>
    <t xml:space="preserve">ވަޒީފާއަށް ކުރިމަތިލި ފަރާތްތަކަށް ޕޮއިންޓު ލިބުނުގޮތުގެ ޝީޓު </t>
  </si>
  <si>
    <t>Average</t>
  </si>
  <si>
    <t>ü</t>
  </si>
  <si>
    <t>ކޯޑް ނަންބަރު</t>
  </si>
  <si>
    <t>އިންޓަރވިއު ޕެނަލިސްޓް 1</t>
  </si>
  <si>
    <t>އިންޓަރވިއު ޕެނަލިސްޓް 2</t>
  </si>
  <si>
    <t>އިންޓަރވިއު ޕެނަލިސްޓް 3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</si>
  <si>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</si>
  <si>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ޝީޓު ފުރިހަމަކުރި މުވައްޒަފުގެ ނަން: ޔުމްނާ ޔޫސުފް                         މަޤާމު: ހިއުމަން ރިސޯސް އޮފިސަރ                 ތާރީޚު: 21 ޖުލައި 2026             ސޮއި:</t>
  </si>
  <si>
    <t>ޝީޓު ޗެކްކުރި މުވައްޒަފުގެ ނަން:   ޙަސަން ރިޔާޟް                         މަޤާމު: ޑިރެކްޓަރ                            ތާރީޚު: 21 ޖުލައި 2026              ސޮއި:</t>
  </si>
  <si>
    <t xml:space="preserve">ދިވެހިރާއްޖޭގެ ޤައުމީ ސަނަދުތަކުގެ އޮނިގަނޑުގެ ލެވެލް 5 ގެ ޑިޕްލޮމާ ނުވަތަ ލެވެލް 6 ގެ / އެޑްވާންސް ޑިޕްލޮމާ / އެސޯސިއޭޓް ޑިގްރީއެއް ޙާޞިލްކޮށްފައިވުން. </t>
  </si>
  <si>
    <t>އަސާސީ މުސާރަ: 9,495.00 ރުފިޔާ</t>
  </si>
  <si>
    <t>މުއްދަތުހަމަވާ ތާރީޚު: 09 ޖުލައި 2026</t>
  </si>
  <si>
    <r>
      <t xml:space="preserve">އިޢުލާނު ނަންބަރު: </t>
    </r>
    <r>
      <rPr>
        <sz val="8"/>
        <color indexed="8"/>
        <rFont val="Faruma"/>
      </rPr>
      <t>(IUL)458/458/2026/02</t>
    </r>
  </si>
  <si>
    <t>(FRM)INDIV/458/2026/3547</t>
  </si>
  <si>
    <t>މަޤާމުގެ ނަން: އައިސީޓީ ޓެކްނީޝަން (ޕީ.އެސް.އާރު.5)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</si>
</sst>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Faruma"/>
    </font>
    <font>
      <sz val="8"/>
      <color indexed="8"/>
      <name val="Faruma"/>
    </font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10"/>
      <color theme="1"/>
      <name val="Wingdings"/>
      <charset val="2"/>
    </font>
    <font>
      <sz val="9"/>
      <color theme="1"/>
      <name val="Faruma"/>
    </font>
    <font>
      <b/>
      <sz val="12"/>
      <color theme="1"/>
      <name val="Faruma"/>
    </font>
    <font>
      <sz val="8"/>
      <color theme="1"/>
      <name val="Faruma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9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horizontal="center" textRotation="90" wrapText="1"/>
    </xf>
    <xf numFmtId="0" fontId="5" fillId="6" borderId="1" xfId="0" applyFont="1" applyFill="1" applyBorder="1" applyAlignment="1">
      <alignment textRotation="90" wrapText="1"/>
    </xf>
    <xf numFmtId="0" fontId="5" fillId="7" borderId="1" xfId="0" applyFont="1" applyFill="1" applyBorder="1" applyAlignment="1">
      <alignment horizontal="center" textRotation="90" wrapText="1"/>
    </xf>
    <xf numFmtId="0" fontId="1" fillId="9" borderId="1" xfId="0" applyFont="1" applyFill="1" applyBorder="1" applyAlignment="1">
      <alignment horizontal="center" textRotation="90" wrapText="1"/>
    </xf>
    <xf numFmtId="43" fontId="5" fillId="10" borderId="1" xfId="1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3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horizontal="center" textRotation="90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right" vertical="center" wrapText="1" readingOrder="2"/>
    </xf>
    <xf numFmtId="0" fontId="9" fillId="0" borderId="3" xfId="0" applyFont="1" applyBorder="1" applyAlignment="1">
      <alignment horizontal="right" vertical="center" wrapText="1" readingOrder="2"/>
    </xf>
    <xf numFmtId="0" fontId="9" fillId="0" borderId="4" xfId="0" applyFont="1" applyBorder="1" applyAlignment="1">
      <alignment horizontal="right" vertical="center" wrapText="1" readingOrder="2"/>
    </xf>
    <xf numFmtId="0" fontId="9" fillId="0" borderId="11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9" fillId="0" borderId="12" xfId="0" applyFont="1" applyBorder="1" applyAlignment="1">
      <alignment horizontal="right" vertical="center" wrapText="1" readingOrder="2"/>
    </xf>
    <xf numFmtId="0" fontId="9" fillId="0" borderId="5" xfId="0" applyFont="1" applyBorder="1" applyAlignment="1">
      <alignment horizontal="right" vertical="center" wrapText="1" readingOrder="2"/>
    </xf>
    <xf numFmtId="0" fontId="9" fillId="0" borderId="6" xfId="0" applyFont="1" applyBorder="1" applyAlignment="1">
      <alignment horizontal="right" vertical="center" wrapText="1" readingOrder="2"/>
    </xf>
    <xf numFmtId="0" fontId="9" fillId="0" borderId="7" xfId="0" applyFont="1" applyBorder="1" applyAlignment="1">
      <alignment horizontal="right" vertical="center" wrapText="1" readingOrder="2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rightToLeft="1" tabSelected="1" topLeftCell="A4" zoomScale="130" zoomScaleNormal="130" workbookViewId="0">
      <selection activeCell="K9" sqref="K9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" customWidth="1"/>
    <col min="3" max="3" width="27.140625" style="1" bestFit="1" customWidth="1"/>
    <col min="4" max="5" width="4.5703125" style="1" customWidth="1"/>
    <col min="6" max="8" width="8.140625" style="1" customWidth="1"/>
    <col min="9" max="9" width="8.28515625" style="1" customWidth="1"/>
    <col min="10" max="10" width="9.5703125" style="1" customWidth="1"/>
    <col min="11" max="11" width="9.42578125" style="1" customWidth="1"/>
    <col min="12" max="12" width="9.140625" style="1" customWidth="1"/>
    <col min="13" max="13" width="9.5703125" style="1" customWidth="1"/>
    <col min="14" max="14" width="8.140625" style="1" hidden="1" customWidth="1"/>
    <col min="15" max="15" width="8.85546875" style="1" customWidth="1"/>
    <col min="16" max="16" width="9" style="1" customWidth="1"/>
    <col min="17" max="17" width="6.7109375" style="1" bestFit="1" customWidth="1"/>
    <col min="18" max="18" width="6" style="1" bestFit="1" customWidth="1"/>
    <col min="19" max="19" width="2.28515625" style="1" customWidth="1"/>
    <col min="20" max="21" width="0" style="1" hidden="1" customWidth="1"/>
    <col min="22" max="16384" width="9.140625" style="1" hidden="1"/>
  </cols>
  <sheetData>
    <row r="1" spans="2:18" ht="11.25" customHeight="1" x14ac:dyDescent="0.55000000000000004"/>
    <row r="2" spans="2:18" ht="21.75" x14ac:dyDescent="0.55000000000000004">
      <c r="B2" s="38" t="s">
        <v>14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2:18" ht="27" customHeight="1" x14ac:dyDescent="0.55000000000000004">
      <c r="B3" s="39" t="s">
        <v>13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2:18" ht="15.75" customHeight="1" x14ac:dyDescent="0.55000000000000004">
      <c r="B4" s="26"/>
    </row>
    <row r="5" spans="2:18" ht="3.75" customHeight="1" x14ac:dyDescent="0.55000000000000004">
      <c r="B5" s="27"/>
      <c r="K5" s="40" t="s">
        <v>24</v>
      </c>
      <c r="L5" s="41"/>
      <c r="M5" s="41"/>
      <c r="N5" s="41"/>
      <c r="O5" s="41"/>
      <c r="P5" s="41"/>
      <c r="Q5" s="41"/>
      <c r="R5" s="42"/>
    </row>
    <row r="6" spans="2:18" ht="27.75" customHeight="1" x14ac:dyDescent="0.55000000000000004">
      <c r="B6" s="49" t="s">
        <v>29</v>
      </c>
      <c r="C6" s="50"/>
      <c r="E6" s="49" t="s">
        <v>25</v>
      </c>
      <c r="F6" s="51"/>
      <c r="G6" s="51"/>
      <c r="H6" s="51"/>
      <c r="I6" s="50"/>
      <c r="K6" s="43"/>
      <c r="L6" s="44"/>
      <c r="M6" s="44"/>
      <c r="N6" s="44"/>
      <c r="O6" s="44"/>
      <c r="P6" s="44"/>
      <c r="Q6" s="44"/>
      <c r="R6" s="45"/>
    </row>
    <row r="7" spans="2:18" ht="26.25" customHeight="1" x14ac:dyDescent="0.55000000000000004">
      <c r="B7" s="49" t="s">
        <v>27</v>
      </c>
      <c r="C7" s="50"/>
      <c r="E7" s="49" t="s">
        <v>26</v>
      </c>
      <c r="F7" s="51"/>
      <c r="G7" s="51"/>
      <c r="H7" s="51"/>
      <c r="I7" s="50"/>
      <c r="K7" s="46"/>
      <c r="L7" s="47"/>
      <c r="M7" s="47"/>
      <c r="N7" s="47"/>
      <c r="O7" s="47"/>
      <c r="P7" s="47"/>
      <c r="Q7" s="47"/>
      <c r="R7" s="48"/>
    </row>
    <row r="8" spans="2:18" ht="20.25" customHeight="1" x14ac:dyDescent="0.55000000000000004"/>
    <row r="9" spans="2:18" s="11" customFormat="1" ht="204" customHeight="1" x14ac:dyDescent="0.25">
      <c r="D9" s="29" t="s">
        <v>12</v>
      </c>
      <c r="E9" s="29"/>
      <c r="F9" s="16" t="s">
        <v>11</v>
      </c>
      <c r="G9" s="15" t="s">
        <v>10</v>
      </c>
      <c r="H9" s="15" t="s">
        <v>9</v>
      </c>
      <c r="I9" s="30" t="s">
        <v>8</v>
      </c>
      <c r="J9" s="14" t="s">
        <v>7</v>
      </c>
      <c r="K9" s="13" t="s">
        <v>18</v>
      </c>
      <c r="L9" s="13" t="s">
        <v>19</v>
      </c>
      <c r="M9" s="13" t="s">
        <v>20</v>
      </c>
      <c r="N9" s="17" t="s">
        <v>15</v>
      </c>
      <c r="O9" s="12" t="s">
        <v>6</v>
      </c>
      <c r="P9" s="12" t="s">
        <v>5</v>
      </c>
    </row>
    <row r="10" spans="2:18" s="3" customFormat="1" ht="18.75" x14ac:dyDescent="0.25">
      <c r="B10" s="10" t="s">
        <v>4</v>
      </c>
      <c r="C10" s="10" t="s">
        <v>17</v>
      </c>
      <c r="D10" s="10" t="s">
        <v>3</v>
      </c>
      <c r="E10" s="10" t="s">
        <v>2</v>
      </c>
      <c r="F10" s="9">
        <v>30</v>
      </c>
      <c r="G10" s="8">
        <v>5</v>
      </c>
      <c r="H10" s="8">
        <v>5</v>
      </c>
      <c r="I10" s="30"/>
      <c r="J10" s="7" t="s">
        <v>1</v>
      </c>
      <c r="K10" s="6">
        <v>80</v>
      </c>
      <c r="L10" s="6">
        <v>80</v>
      </c>
      <c r="M10" s="6">
        <v>80</v>
      </c>
      <c r="N10" s="6">
        <v>80</v>
      </c>
      <c r="O10" s="5">
        <v>20</v>
      </c>
      <c r="P10" s="5">
        <v>35</v>
      </c>
      <c r="Q10" s="4">
        <v>100</v>
      </c>
      <c r="R10" s="4" t="s">
        <v>0</v>
      </c>
    </row>
    <row r="11" spans="2:18" x14ac:dyDescent="0.55000000000000004">
      <c r="B11" s="24">
        <v>1</v>
      </c>
      <c r="C11" s="28" t="s">
        <v>28</v>
      </c>
      <c r="D11" s="22" t="s">
        <v>16</v>
      </c>
      <c r="E11" s="20"/>
      <c r="F11" s="19">
        <v>30</v>
      </c>
      <c r="G11" s="19">
        <v>5</v>
      </c>
      <c r="H11" s="19">
        <v>0</v>
      </c>
      <c r="I11" s="20">
        <v>0</v>
      </c>
      <c r="J11" s="20">
        <f>IF(I11&lt;5,I11,5)</f>
        <v>0</v>
      </c>
      <c r="K11" s="19">
        <v>71</v>
      </c>
      <c r="L11" s="19">
        <v>72</v>
      </c>
      <c r="M11" s="19">
        <v>64</v>
      </c>
      <c r="N11" s="21">
        <f>AVERAGE(K11:M11)</f>
        <v>69</v>
      </c>
      <c r="O11" s="25">
        <v>18</v>
      </c>
      <c r="P11" s="18">
        <f>N11/80*35</f>
        <v>30.1875</v>
      </c>
      <c r="Q11" s="21">
        <f>F11+G11+H11+J11+O11+P11</f>
        <v>83.1875</v>
      </c>
      <c r="R11" s="23">
        <v>1</v>
      </c>
    </row>
    <row r="12" spans="2:18" ht="20.25" customHeight="1" x14ac:dyDescent="0.55000000000000004"/>
    <row r="13" spans="2:18" ht="21" customHeight="1" x14ac:dyDescent="0.55000000000000004">
      <c r="B13" s="32" t="s">
        <v>21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/>
    </row>
    <row r="14" spans="2:18" ht="21" customHeight="1" x14ac:dyDescent="0.55000000000000004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2:18" x14ac:dyDescent="0.55000000000000004"/>
    <row r="16" spans="2:18" x14ac:dyDescent="0.55000000000000004">
      <c r="B16" s="31" t="s">
        <v>22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2:18" x14ac:dyDescent="0.55000000000000004">
      <c r="B17" s="31" t="s">
        <v>23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2:18" x14ac:dyDescent="0.55000000000000004"/>
    <row r="19" spans="2:18" x14ac:dyDescent="0.55000000000000004"/>
    <row r="20" spans="2:18" x14ac:dyDescent="0.55000000000000004"/>
    <row r="21" spans="2:18" x14ac:dyDescent="0.55000000000000004"/>
    <row r="22" spans="2:18" ht="6" customHeight="1" x14ac:dyDescent="0.55000000000000004"/>
    <row r="23" spans="2:18" x14ac:dyDescent="0.55000000000000004"/>
    <row r="24" spans="2:18" ht="6.75" customHeight="1" x14ac:dyDescent="0.55000000000000004"/>
    <row r="25" spans="2:18" x14ac:dyDescent="0.55000000000000004"/>
    <row r="26" spans="2:18" x14ac:dyDescent="0.55000000000000004"/>
    <row r="27" spans="2:18" ht="11.25" customHeight="1" x14ac:dyDescent="0.55000000000000004"/>
    <row r="28" spans="2:18" x14ac:dyDescent="0.55000000000000004"/>
    <row r="29" spans="2:18" x14ac:dyDescent="0.55000000000000004"/>
    <row r="30" spans="2:18" x14ac:dyDescent="0.55000000000000004"/>
    <row r="31" spans="2:18" x14ac:dyDescent="0.55000000000000004"/>
    <row r="32" spans="2:18" x14ac:dyDescent="0.55000000000000004"/>
    <row r="33" x14ac:dyDescent="0.55000000000000004"/>
    <row r="34" x14ac:dyDescent="0.55000000000000004"/>
    <row r="35" x14ac:dyDescent="0.55000000000000004"/>
    <row r="36" x14ac:dyDescent="0.55000000000000004"/>
    <row r="37" x14ac:dyDescent="0.55000000000000004"/>
  </sheetData>
  <mergeCells count="12">
    <mergeCell ref="B2:R2"/>
    <mergeCell ref="B3:R3"/>
    <mergeCell ref="K5:R7"/>
    <mergeCell ref="B6:C6"/>
    <mergeCell ref="E6:I6"/>
    <mergeCell ref="B7:C7"/>
    <mergeCell ref="E7:I7"/>
    <mergeCell ref="D9:E9"/>
    <mergeCell ref="I9:I10"/>
    <mergeCell ref="B16:R16"/>
    <mergeCell ref="B13:R14"/>
    <mergeCell ref="B17:R17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MS1 - MS2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Yumna Yoosuf</cp:lastModifiedBy>
  <cp:lastPrinted>2026-07-20T09:48:45Z</cp:lastPrinted>
  <dcterms:created xsi:type="dcterms:W3CDTF">2021-06-08T05:13:26Z</dcterms:created>
  <dcterms:modified xsi:type="dcterms:W3CDTF">2026-07-20T09:49:58Z</dcterms:modified>
</cp:coreProperties>
</file>